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ekretariat\Desktop\Zmiana_harmonogramu_RYBY\Zmiana_harmonogramu_po_odwołanych_naborach\"/>
    </mc:Choice>
  </mc:AlternateContent>
  <bookViews>
    <workbookView xWindow="0" yWindow="0" windowWidth="23040" windowHeight="6828"/>
  </bookViews>
  <sheets>
    <sheet name="Arkusz1" sheetId="1" r:id="rId1"/>
  </sheets>
  <definedNames>
    <definedName name="_xlnm.Print_Area" localSheetId="0">Arkusz1!$A$1:$O$26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5" i="1" l="1"/>
  <c r="L24" i="1"/>
  <c r="L23" i="1"/>
  <c r="E24" i="1"/>
  <c r="E23" i="1"/>
  <c r="L19" i="1"/>
  <c r="L22" i="1" s="1"/>
  <c r="L21" i="1"/>
  <c r="F20" i="1"/>
  <c r="M19" i="1"/>
  <c r="G19" i="1"/>
  <c r="F19" i="1"/>
  <c r="M18" i="1"/>
  <c r="K18" i="1"/>
  <c r="L18" i="1"/>
  <c r="M17" i="1"/>
  <c r="L17" i="1"/>
  <c r="K17" i="1"/>
  <c r="G17" i="1"/>
  <c r="F17" i="1"/>
  <c r="M16" i="1"/>
  <c r="L16" i="1"/>
  <c r="K16" i="1"/>
  <c r="G16" i="1"/>
  <c r="M15" i="1"/>
  <c r="L15" i="1"/>
  <c r="K15" i="1"/>
  <c r="G15" i="1"/>
  <c r="K14" i="1"/>
  <c r="E14" i="1"/>
</calcChain>
</file>

<file path=xl/sharedStrings.xml><?xml version="1.0" encoding="utf-8"?>
<sst xmlns="http://schemas.openxmlformats.org/spreadsheetml/2006/main" count="140" uniqueCount="70">
  <si>
    <t>Priorytet</t>
  </si>
  <si>
    <t xml:space="preserve">Wnioskodawcy </t>
  </si>
  <si>
    <t>Data rozpoczęcia</t>
  </si>
  <si>
    <t xml:space="preserve">Kwota dofinansowania </t>
  </si>
  <si>
    <t>Obszar geograficzny</t>
  </si>
  <si>
    <t>Instytucja przyjmująca wnioski o dofinansowanie</t>
  </si>
  <si>
    <t xml:space="preserve">Sposób wyboru projektów </t>
  </si>
  <si>
    <t>Informacje dodatkowe</t>
  </si>
  <si>
    <t>Priorytet 3. Wkład w rozwój zrównoważonej niebieskiej gospodarki oraz wsparcie dobrobytu społeczności nadbrzeżnych</t>
  </si>
  <si>
    <t>Działanie</t>
  </si>
  <si>
    <t>Działanie 3.1 Realizacja lokalnych strategii rozwoju i współpraca</t>
  </si>
  <si>
    <t>(w tym miejscu można doprecyzować informacje z poprzednich kolumn, np. wskazać warunki, od których zależy przeprowadzenie naboru, wyjaśnić dlaczego doszło do zmian w harmonogramie lub wskazać inne istotne okoliczności związane z naborem)</t>
  </si>
  <si>
    <t>(do wyboru: konkurencyjny albo niekonkurencyjny)</t>
  </si>
  <si>
    <t>(wskazać kwotę na nabór w euro)</t>
  </si>
  <si>
    <t>(wskazać typy lub nazwy podmiotów)</t>
  </si>
  <si>
    <t>(wskazać działanie 3.1)</t>
  </si>
  <si>
    <t>(wskazać Priorytet 3. Funduszy Europejskich dla Rybactwa)</t>
  </si>
  <si>
    <t xml:space="preserve">Data zakończenia </t>
  </si>
  <si>
    <t xml:space="preserve">Typy operacji, które mogą otrzymać dofinansowanie </t>
  </si>
  <si>
    <t>(do wyboru: ARiMR albo RLGD)</t>
  </si>
  <si>
    <t xml:space="preserve">aktualny na dzień </t>
  </si>
  <si>
    <t>Lp.</t>
  </si>
  <si>
    <t>(wskazać typ operacji: konkurs, projekt grantowy, projekt własny, projekt współpracy)</t>
  </si>
  <si>
    <t xml:space="preserve">Cel wg LSR </t>
  </si>
  <si>
    <t>(wskazać numer i nazwę celu z danej LSR)</t>
  </si>
  <si>
    <t>(wskazać termin z dokładnością co najmniej do kwartału, np.. III kw. 2026 r.; w przypadku daty dziennej format: dd.mm.rrrr)</t>
  </si>
  <si>
    <t>(wskazać obszar realizacji operacji: obszar realizacji danej LSR albo poza obszarem realizacji danej LSR stosowanie do par. 9 ust. 5 pkt 3 rozporządzenia o Priorytecie 3.)</t>
  </si>
  <si>
    <t>konkurs</t>
  </si>
  <si>
    <t>I kw. 2026</t>
  </si>
  <si>
    <t>obszar realizacji danej LSR</t>
  </si>
  <si>
    <t>RLGD</t>
  </si>
  <si>
    <t>konkurencyjny</t>
  </si>
  <si>
    <t>podmioty publiczne i społeczne</t>
  </si>
  <si>
    <t>Nabór dot. przedsięwzięcia: 1.1. Zachowanie bogactwa przyrodniczego. Zmiana terminu determinowana racjonalizacją realizacji LSR</t>
  </si>
  <si>
    <t>projekt własny</t>
  </si>
  <si>
    <t>niekonkurencyjny</t>
  </si>
  <si>
    <t>ARiMR</t>
  </si>
  <si>
    <t>IV kw. 2027</t>
  </si>
  <si>
    <t>1. Ochrona i odbudowa naturalnych ekosystemów i bioróżnorodności środowiskowej w celu przeciwdziałania zmianom klimatu lub wspomagania dostosowania się do tych zmian, lub przyczyniania się do zwalczania negatywnych zmian w środowisku naturalnym i ekosystemach</t>
  </si>
  <si>
    <t>2. Badania lub edukacja z zakresu środowiska naturalnego, bioróżnorodności, zmian klimatu, zrównoważonego wykorzystania wód lub ich żywych zasobów oraz wpływu działalności człowieka na stan środowiska naturalnego</t>
  </si>
  <si>
    <t>IV kw. 2026</t>
  </si>
  <si>
    <t>Nabór dot. przedsięwzięcia 2.1. Pogłębianie świadomości ekologicznej</t>
  </si>
  <si>
    <t>3. Podnoszenie poziomu życia na obszarach rybackich</t>
  </si>
  <si>
    <t>I kw. 2027</t>
  </si>
  <si>
    <t>4. Promowanie i rozwijanie dziedzictwa kulturowego i tradycji obszarów rybackich, w tym promowanie zawodów branży rybackiej</t>
  </si>
  <si>
    <t>Nabór dotyczy przedsięwzięcia: Nabór dotyczy przedsięwzięcia: 3.1. Modelowanie harmonijnych przestrzeni. Zmiana terminu determinowana racjonalizacją realizacji LSR oraz zabezpieczeniem odpowiedniej ilości czasu na realizację inwestycji infrastrukturalnych</t>
  </si>
  <si>
    <t>Nabór dotyczy przedsięwzięcia: 3.2. Tworzenie niebieskich stref edukacji. Zmiana terminu determinowana racjonalizacją realizacji LSR</t>
  </si>
  <si>
    <t xml:space="preserve">Nabór dotyczy przedsięwzięcia: 3.2. Tworzenie niebieskich stref edukacji. </t>
  </si>
  <si>
    <t>obszar realizacji danej LSR albo poza obszarem realizacji danej LSR</t>
  </si>
  <si>
    <t>Nabór dotyczy przedsięwzięcia: 4.1. Wzmacnianie lokalności obszaru rybackiego. Operacja w zakresie, o którym mowa w par. 9 ust. 5 pkt 3 może być realizowana poza obszarem LGD. Zakończenie oceny przewidziane w 2027r.</t>
  </si>
  <si>
    <t>III kw.2027</t>
  </si>
  <si>
    <t>Nabór dotyczy przedsięwzięcia: 4.1. Wzmacnianie lokalności obszaru rybackiego. Operacja w zakresie, o którym mowa w par. 9 ust. 5 pkt 3 może być realizowana poza obszarem LGD. Zakończenie oceny przewidziane w 2028r.</t>
  </si>
  <si>
    <t>5. Rozwój zrównoważonej niebieskiej gospodarki lub gospodarki biegu zamkniętego przez wspieranie lokalnej przedsiębiorczości</t>
  </si>
  <si>
    <t>podmioty sektora rybackiego</t>
  </si>
  <si>
    <t>II kw. 2026</t>
  </si>
  <si>
    <t>Nabór dot. przedsięwzięcia: 5.1. Wspieranie podmiotów sektora rybackiego w zakresie dywersyfikacji źródeł dochodów. Skumulowanie alokacji obejmujące środki na trzeci nabór planowany początkowo w 2027r., który z uwagi na zabezpieczenie wydatkowania środków został usunięty.</t>
  </si>
  <si>
    <t>Nabór dot. przedsięwzięcia: 5.1. Wspieranie podmiotów sektora rybackiego w zakresie dywersyfikacji źródeł dochodów. Zmiana terminu determinowana racjonalizacją realizacji LSR</t>
  </si>
  <si>
    <t>podmioty gospodarcze</t>
  </si>
  <si>
    <t>II kw. 2026r.</t>
  </si>
  <si>
    <t>II kw. 2027</t>
  </si>
  <si>
    <t>Nabór dot. przedsięwzięcia: 5.2. Formowanie rynku usług slow life. Zmiana terminu determinowana racjonalizacją realizacji LSR</t>
  </si>
  <si>
    <t>II kw. 2027r.</t>
  </si>
  <si>
    <t>Nabór dot. przedsięwzięcia: 5.2. Formowanie rynku usług slow life. Zmiana terminu determinowana przenieiseniem pierwszego naboru w danym przedsięwzięciu.</t>
  </si>
  <si>
    <t>6. Współpraca międzyterytorialna i międzynarodowa, która wspiera realizację przez RLGD celów, przez wymianę wiedzy i doświadczeń obraz budowanie sieci kontaktów o charakterze międzyterytorialnym lub międzynarodowym</t>
  </si>
  <si>
    <t>projekt współpracy</t>
  </si>
  <si>
    <t xml:space="preserve">obszar realizacji danej LSR albo poza obszarem realizacji danej LSR </t>
  </si>
  <si>
    <t xml:space="preserve">Nabór dot. przedsięwzięcia: 6.1. Wykorzystanie potencjału rybackiego w kreowaniu niebieskiej turystyki. Zmiana terminu determinowana racjonalizacją realizacji LSR. Część zadań może być realizowana na obszarze LSR. </t>
  </si>
  <si>
    <r>
      <t xml:space="preserve">Harmonogram naborów wniosków o dofinansowanie w ramach </t>
    </r>
    <r>
      <rPr>
        <b/>
        <sz val="12"/>
        <color rgb="FFFF0000"/>
        <rFont val="Lato"/>
        <family val="2"/>
        <charset val="238"/>
      </rPr>
      <t>Lokalnej Strategii Rozwoju na lata 2021 - 2027 Słowińskiej Grupy Rybckiej</t>
    </r>
  </si>
  <si>
    <t>III kw. 2026</t>
  </si>
  <si>
    <t xml:space="preserve">Nabór dot. przedsięwzięcia 1.2. Kreowanie zielonych eko-przystani,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</si>
</sst>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€-2]\ #,##0.00"/>
    <numFmt numFmtId="165" formatCode="_-[$€-2]\ * #,##0.00_-;\-[$€-2]\ * #,##0.00_-;_-[$€-2]\ * &quot;-&quot;??_-;_-@_-"/>
  </numFmts>
  <fonts count="14">
    <font>
      <sz val="11"/>
      <color theme="1"/>
      <name val="Calibri"/>
      <family val="2"/>
      <charset val="238"/>
      <scheme val="minor"/>
    </font>
    <font>
      <sz val="12"/>
      <color theme="1"/>
      <name val="Lato"/>
      <family val="2"/>
      <charset val="238"/>
    </font>
    <font>
      <b/>
      <sz val="12"/>
      <color theme="1"/>
      <name val="Lato"/>
      <family val="2"/>
      <charset val="238"/>
    </font>
    <font>
      <i/>
      <sz val="12"/>
      <color theme="1"/>
      <name val="Lato"/>
      <family val="2"/>
      <charset val="238"/>
    </font>
    <font>
      <b/>
      <sz val="12"/>
      <color rgb="FFFF0000"/>
      <name val="Lato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2"/>
      <color theme="1"/>
      <name val="Lato"/>
      <charset val="238"/>
    </font>
    <font>
      <sz val="11"/>
      <color theme="1"/>
      <name val="Lato"/>
      <charset val="238"/>
    </font>
    <font>
      <sz val="12"/>
      <color theme="1"/>
      <name val="Lato"/>
      <charset val="238"/>
    </font>
    <font>
      <sz val="10"/>
      <color theme="1"/>
      <name val="Lato"/>
      <family val="2"/>
      <charset val="238"/>
    </font>
    <font>
      <sz val="10"/>
      <color rgb="FF000000"/>
      <name val="Lato"/>
      <family val="2"/>
      <charset val="238"/>
    </font>
    <font>
      <i/>
      <sz val="11"/>
      <name val="Lato"/>
      <family val="2"/>
      <charset val="238"/>
    </font>
    <font>
      <i/>
      <sz val="11"/>
      <color theme="1"/>
      <name val="Lato"/>
      <family val="2"/>
      <charset val="238"/>
    </font>
    <font>
      <i/>
      <sz val="11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3" fillId="3" borderId="2" xfId="0" applyFont="1" applyFill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8" fillId="0" borderId="0" xfId="0" applyFont="1"/>
    <xf numFmtId="0" fontId="1" fillId="4" borderId="0" xfId="0" applyFont="1" applyFill="1"/>
    <xf numFmtId="0" fontId="1" fillId="4" borderId="0" xfId="0" applyFont="1" applyFill="1" applyBorder="1" applyAlignment="1">
      <alignment horizontal="center" vertical="center" wrapText="1"/>
    </xf>
    <xf numFmtId="0" fontId="3" fillId="4" borderId="0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4" fontId="10" fillId="0" borderId="1" xfId="0" applyNumberFormat="1" applyFont="1" applyBorder="1" applyAlignment="1">
      <alignment horizontal="center" vertical="center" wrapText="1"/>
    </xf>
    <xf numFmtId="0" fontId="9" fillId="0" borderId="0" xfId="0" applyFont="1" applyBorder="1" applyAlignment="1">
      <alignment vertical="top" wrapText="1"/>
    </xf>
    <xf numFmtId="0" fontId="9" fillId="0" borderId="1" xfId="0" applyFont="1" applyBorder="1" applyAlignment="1">
      <alignment wrapText="1"/>
    </xf>
    <xf numFmtId="165" fontId="9" fillId="0" borderId="1" xfId="0" applyNumberFormat="1" applyFont="1" applyBorder="1" applyAlignment="1">
      <alignment horizontal="center" vertical="center" wrapText="1"/>
    </xf>
    <xf numFmtId="0" fontId="9" fillId="0" borderId="0" xfId="0" applyFont="1" applyBorder="1" applyAlignment="1">
      <alignment wrapText="1"/>
    </xf>
    <xf numFmtId="0" fontId="3" fillId="3" borderId="2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 wrapText="1"/>
    </xf>
    <xf numFmtId="165" fontId="9" fillId="0" borderId="1" xfId="0" applyNumberFormat="1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164" fontId="9" fillId="0" borderId="1" xfId="0" applyNumberFormat="1" applyFont="1" applyBorder="1" applyAlignment="1">
      <alignment horizontal="center" vertical="center" wrapText="1"/>
    </xf>
    <xf numFmtId="14" fontId="1" fillId="0" borderId="0" xfId="0" applyNumberFormat="1" applyFont="1"/>
    <xf numFmtId="0" fontId="9" fillId="0" borderId="1" xfId="0" applyFont="1" applyBorder="1" applyAlignment="1">
      <alignment horizontal="left" vertical="center" wrapText="1"/>
    </xf>
    <xf numFmtId="0" fontId="9" fillId="0" borderId="4" xfId="0" applyFont="1" applyBorder="1" applyAlignment="1">
      <alignment wrapText="1"/>
    </xf>
    <xf numFmtId="0" fontId="2" fillId="0" borderId="3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10583</xdr:colOff>
      <xdr:row>1</xdr:row>
      <xdr:rowOff>21920</xdr:rowOff>
    </xdr:from>
    <xdr:to>
      <xdr:col>3</xdr:col>
      <xdr:colOff>2127249</xdr:colOff>
      <xdr:row>4</xdr:row>
      <xdr:rowOff>158750</xdr:rowOff>
    </xdr:to>
    <xdr:pic>
      <xdr:nvPicPr>
        <xdr:cNvPr id="2" name="Obraz 1" descr="C:\Users\astolarczyk\Desktop\Poziom\FER_RP_UE_RGB_poziom_kolor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4416" y="212420"/>
          <a:ext cx="4868333" cy="7083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108858</xdr:colOff>
      <xdr:row>5</xdr:row>
      <xdr:rowOff>10886</xdr:rowOff>
    </xdr:from>
    <xdr:to>
      <xdr:col>2</xdr:col>
      <xdr:colOff>718458</xdr:colOff>
      <xdr:row>7</xdr:row>
      <xdr:rowOff>135246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8458" y="936172"/>
          <a:ext cx="1219200" cy="4944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P26"/>
  <sheetViews>
    <sheetView tabSelected="1" view="pageBreakPreview" topLeftCell="A4" zoomScale="55" zoomScaleNormal="90" zoomScaleSheetLayoutView="55" workbookViewId="0">
      <selection activeCell="J14" sqref="J14"/>
    </sheetView>
  </sheetViews>
  <sheetFormatPr defaultRowHeight="14.4"/>
  <cols>
    <col min="3" max="4" width="32" customWidth="1"/>
    <col min="5" max="5" width="18.44140625" customWidth="1"/>
    <col min="6" max="6" width="17" customWidth="1"/>
    <col min="7" max="7" width="24.33203125" customWidth="1"/>
    <col min="8" max="8" width="30" customWidth="1"/>
    <col min="9" max="9" width="20.6640625" customWidth="1"/>
    <col min="10" max="10" width="26.33203125" customWidth="1"/>
    <col min="11" max="11" width="21.109375" customWidth="1"/>
    <col min="12" max="12" width="20.5546875" customWidth="1"/>
    <col min="13" max="14" width="21.5546875" customWidth="1"/>
    <col min="15" max="15" width="9.109375" customWidth="1"/>
    <col min="16" max="16" width="29.44140625" customWidth="1"/>
  </cols>
  <sheetData>
    <row r="3" spans="2:16">
      <c r="C3" s="4"/>
    </row>
    <row r="4" spans="2:16">
      <c r="C4" s="4"/>
    </row>
    <row r="5" spans="2:16">
      <c r="C5" s="4"/>
    </row>
    <row r="6" spans="2:16">
      <c r="C6" s="4"/>
    </row>
    <row r="7" spans="2:16">
      <c r="B7" s="4"/>
      <c r="C7" s="4"/>
    </row>
    <row r="8" spans="2:16">
      <c r="C8" s="4"/>
    </row>
    <row r="10" spans="2:16" ht="37.799999999999997" customHeight="1">
      <c r="B10" s="1"/>
      <c r="C10" s="30" t="s">
        <v>67</v>
      </c>
      <c r="D10" s="30"/>
      <c r="E10" s="30"/>
      <c r="F10" s="30"/>
      <c r="G10" s="30"/>
      <c r="H10" s="5" t="s">
        <v>20</v>
      </c>
      <c r="I10" s="27">
        <v>46148</v>
      </c>
      <c r="J10" s="1"/>
      <c r="K10" s="1"/>
      <c r="L10" s="1"/>
      <c r="M10" s="1"/>
      <c r="N10" s="1"/>
      <c r="O10" s="9"/>
      <c r="P10" s="1"/>
    </row>
    <row r="11" spans="2:16" ht="60">
      <c r="B11" s="7" t="s">
        <v>21</v>
      </c>
      <c r="C11" s="7" t="s">
        <v>0</v>
      </c>
      <c r="D11" s="7" t="s">
        <v>9</v>
      </c>
      <c r="E11" s="7" t="s">
        <v>23</v>
      </c>
      <c r="F11" s="7" t="s">
        <v>18</v>
      </c>
      <c r="G11" s="7" t="s">
        <v>1</v>
      </c>
      <c r="H11" s="7" t="s">
        <v>2</v>
      </c>
      <c r="I11" s="7" t="s">
        <v>17</v>
      </c>
      <c r="J11" s="7" t="s">
        <v>3</v>
      </c>
      <c r="K11" s="7" t="s">
        <v>4</v>
      </c>
      <c r="L11" s="7" t="s">
        <v>5</v>
      </c>
      <c r="M11" s="7" t="s">
        <v>6</v>
      </c>
      <c r="N11" s="7" t="s">
        <v>7</v>
      </c>
      <c r="O11" s="10"/>
    </row>
    <row r="12" spans="2:16" s="3" customFormat="1" ht="216.6" customHeight="1">
      <c r="B12" s="2"/>
      <c r="C12" s="20" t="s">
        <v>16</v>
      </c>
      <c r="D12" s="20" t="s">
        <v>15</v>
      </c>
      <c r="E12" s="21" t="s">
        <v>24</v>
      </c>
      <c r="F12" s="22" t="s">
        <v>22</v>
      </c>
      <c r="G12" s="22" t="s">
        <v>14</v>
      </c>
      <c r="H12" s="22" t="s">
        <v>25</v>
      </c>
      <c r="I12" s="22" t="s">
        <v>25</v>
      </c>
      <c r="J12" s="22" t="s">
        <v>13</v>
      </c>
      <c r="K12" s="22" t="s">
        <v>26</v>
      </c>
      <c r="L12" s="23" t="s">
        <v>19</v>
      </c>
      <c r="M12" s="23" t="s">
        <v>12</v>
      </c>
      <c r="N12" s="22" t="s">
        <v>11</v>
      </c>
      <c r="O12" s="11"/>
    </row>
    <row r="13" spans="2:16" ht="224.4">
      <c r="B13" s="12">
        <v>1</v>
      </c>
      <c r="C13" s="13" t="s">
        <v>8</v>
      </c>
      <c r="D13" s="13" t="s">
        <v>10</v>
      </c>
      <c r="E13" s="28" t="s">
        <v>38</v>
      </c>
      <c r="F13" s="14" t="s">
        <v>27</v>
      </c>
      <c r="G13" s="14" t="s">
        <v>32</v>
      </c>
      <c r="H13" s="15" t="s">
        <v>54</v>
      </c>
      <c r="I13" s="15" t="s">
        <v>68</v>
      </c>
      <c r="J13" s="26">
        <v>258851.20000000001</v>
      </c>
      <c r="K13" s="14" t="s">
        <v>29</v>
      </c>
      <c r="L13" s="14" t="s">
        <v>30</v>
      </c>
      <c r="M13" s="14" t="s">
        <v>31</v>
      </c>
      <c r="N13" s="14" t="s">
        <v>33</v>
      </c>
      <c r="O13" s="16"/>
    </row>
    <row r="14" spans="2:16" ht="225">
      <c r="B14" s="12">
        <v>2</v>
      </c>
      <c r="C14" s="13" t="s">
        <v>8</v>
      </c>
      <c r="D14" s="13" t="s">
        <v>10</v>
      </c>
      <c r="E14" s="17" t="str">
        <f>E13</f>
        <v>1. Ochrona i odbudowa naturalnych ekosystemów i bioróżnorodności środowiskowej w celu przeciwdziałania zmianom klimatu lub wspomagania dostosowania się do tych zmian, lub przyczyniania się do zwalczania negatywnych zmian w środowisku naturalnym i ekosystemach</v>
      </c>
      <c r="F14" s="14" t="s">
        <v>34</v>
      </c>
      <c r="G14" s="14" t="s">
        <v>30</v>
      </c>
      <c r="H14" s="14" t="s">
        <v>54</v>
      </c>
      <c r="I14" s="14" t="s">
        <v>68</v>
      </c>
      <c r="J14" s="18">
        <v>73480</v>
      </c>
      <c r="K14" s="14" t="str">
        <f>K13</f>
        <v>obszar realizacji danej LSR</v>
      </c>
      <c r="L14" s="14" t="s">
        <v>36</v>
      </c>
      <c r="M14" s="14" t="s">
        <v>35</v>
      </c>
      <c r="N14" s="14" t="s">
        <v>69</v>
      </c>
      <c r="O14" s="19"/>
    </row>
    <row r="15" spans="2:16" ht="184.8">
      <c r="B15" s="12">
        <v>3</v>
      </c>
      <c r="C15" s="13" t="s">
        <v>8</v>
      </c>
      <c r="D15" s="13" t="s">
        <v>10</v>
      </c>
      <c r="E15" s="25" t="s">
        <v>39</v>
      </c>
      <c r="F15" s="25" t="s">
        <v>27</v>
      </c>
      <c r="G15" s="25" t="str">
        <f>G13</f>
        <v>podmioty publiczne i społeczne</v>
      </c>
      <c r="H15" s="25" t="s">
        <v>37</v>
      </c>
      <c r="I15" s="25" t="s">
        <v>37</v>
      </c>
      <c r="J15" s="24">
        <v>42228.800000000003</v>
      </c>
      <c r="K15" s="25" t="str">
        <f>K14</f>
        <v>obszar realizacji danej LSR</v>
      </c>
      <c r="L15" s="25" t="str">
        <f>L13</f>
        <v>RLGD</v>
      </c>
      <c r="M15" s="25" t="str">
        <f>M13</f>
        <v>konkurencyjny</v>
      </c>
      <c r="N15" s="25" t="s">
        <v>41</v>
      </c>
      <c r="O15" s="19"/>
    </row>
    <row r="16" spans="2:16" ht="198">
      <c r="B16" s="12">
        <v>4</v>
      </c>
      <c r="C16" s="13" t="s">
        <v>8</v>
      </c>
      <c r="D16" s="13" t="s">
        <v>10</v>
      </c>
      <c r="E16" s="14" t="s">
        <v>42</v>
      </c>
      <c r="F16" s="14" t="s">
        <v>27</v>
      </c>
      <c r="G16" s="14" t="str">
        <f>G15</f>
        <v>podmioty publiczne i społeczne</v>
      </c>
      <c r="H16" s="14" t="s">
        <v>54</v>
      </c>
      <c r="I16" s="14" t="s">
        <v>68</v>
      </c>
      <c r="J16" s="18">
        <v>915120</v>
      </c>
      <c r="K16" s="14" t="str">
        <f>K15</f>
        <v>obszar realizacji danej LSR</v>
      </c>
      <c r="L16" s="14" t="str">
        <f>L15</f>
        <v>RLGD</v>
      </c>
      <c r="M16" s="14" t="str">
        <f>M15</f>
        <v>konkurencyjny</v>
      </c>
      <c r="N16" s="14" t="s">
        <v>45</v>
      </c>
      <c r="O16" s="19"/>
    </row>
    <row r="17" spans="2:15" ht="92.4">
      <c r="B17" s="12">
        <v>5</v>
      </c>
      <c r="C17" s="13" t="s">
        <v>8</v>
      </c>
      <c r="D17" s="13" t="s">
        <v>10</v>
      </c>
      <c r="E17" s="14" t="s">
        <v>42</v>
      </c>
      <c r="F17" s="14" t="str">
        <f>F14</f>
        <v>projekt własny</v>
      </c>
      <c r="G17" s="14" t="str">
        <f>G14</f>
        <v>RLGD</v>
      </c>
      <c r="H17" s="14" t="s">
        <v>28</v>
      </c>
      <c r="I17" s="14" t="s">
        <v>28</v>
      </c>
      <c r="J17" s="18">
        <v>47040</v>
      </c>
      <c r="K17" s="14" t="str">
        <f>K16</f>
        <v>obszar realizacji danej LSR</v>
      </c>
      <c r="L17" s="14" t="str">
        <f>L14</f>
        <v>ARiMR</v>
      </c>
      <c r="M17" s="14" t="str">
        <f>M14</f>
        <v>niekonkurencyjny</v>
      </c>
      <c r="N17" s="14" t="s">
        <v>46</v>
      </c>
      <c r="O17" s="19"/>
    </row>
    <row r="18" spans="2:15" ht="75">
      <c r="B18" s="12">
        <v>6</v>
      </c>
      <c r="C18" s="13" t="s">
        <v>8</v>
      </c>
      <c r="D18" s="13" t="s">
        <v>10</v>
      </c>
      <c r="E18" s="14" t="s">
        <v>42</v>
      </c>
      <c r="F18" s="14" t="s">
        <v>34</v>
      </c>
      <c r="G18" s="14" t="s">
        <v>30</v>
      </c>
      <c r="H18" s="14" t="s">
        <v>43</v>
      </c>
      <c r="I18" s="14" t="s">
        <v>43</v>
      </c>
      <c r="J18" s="18">
        <v>47040</v>
      </c>
      <c r="K18" s="14" t="str">
        <f>K17</f>
        <v>obszar realizacji danej LSR</v>
      </c>
      <c r="L18" s="14" t="str">
        <f>L15</f>
        <v>RLGD</v>
      </c>
      <c r="M18" s="14" t="str">
        <f>M15</f>
        <v>konkurencyjny</v>
      </c>
      <c r="N18" s="14" t="s">
        <v>47</v>
      </c>
      <c r="O18" s="19"/>
    </row>
    <row r="19" spans="2:15" ht="165.6" customHeight="1">
      <c r="B19" s="12">
        <v>7</v>
      </c>
      <c r="C19" s="13" t="s">
        <v>8</v>
      </c>
      <c r="D19" s="13" t="s">
        <v>10</v>
      </c>
      <c r="E19" s="14" t="s">
        <v>44</v>
      </c>
      <c r="F19" s="14" t="str">
        <f>F15</f>
        <v>konkurs</v>
      </c>
      <c r="G19" s="14" t="str">
        <f>G16</f>
        <v>podmioty publiczne i społeczne</v>
      </c>
      <c r="H19" s="14" t="s">
        <v>40</v>
      </c>
      <c r="I19" s="14" t="s">
        <v>40</v>
      </c>
      <c r="J19" s="18">
        <v>40000</v>
      </c>
      <c r="K19" s="14" t="s">
        <v>48</v>
      </c>
      <c r="L19" s="14" t="str">
        <f t="shared" ref="L19:L24" si="0">L16</f>
        <v>RLGD</v>
      </c>
      <c r="M19" s="14" t="str">
        <f>M16</f>
        <v>konkurencyjny</v>
      </c>
      <c r="N19" s="14" t="s">
        <v>49</v>
      </c>
      <c r="O19" s="19"/>
    </row>
    <row r="20" spans="2:15" ht="159" customHeight="1">
      <c r="B20" s="12">
        <v>8</v>
      </c>
      <c r="C20" s="13" t="s">
        <v>8</v>
      </c>
      <c r="D20" s="13" t="s">
        <v>10</v>
      </c>
      <c r="E20" s="14" t="s">
        <v>44</v>
      </c>
      <c r="F20" s="14" t="str">
        <f>F16</f>
        <v>konkurs</v>
      </c>
      <c r="G20" s="14" t="s">
        <v>32</v>
      </c>
      <c r="H20" s="14" t="s">
        <v>50</v>
      </c>
      <c r="I20" s="14" t="s">
        <v>37</v>
      </c>
      <c r="J20" s="18">
        <v>40000</v>
      </c>
      <c r="K20" s="14" t="s">
        <v>48</v>
      </c>
      <c r="L20" s="14" t="s">
        <v>30</v>
      </c>
      <c r="M20" s="14" t="s">
        <v>31</v>
      </c>
      <c r="N20" s="14" t="s">
        <v>51</v>
      </c>
      <c r="O20" s="19"/>
    </row>
    <row r="21" spans="2:15" ht="132">
      <c r="B21" s="12">
        <v>9</v>
      </c>
      <c r="C21" s="13" t="s">
        <v>8</v>
      </c>
      <c r="D21" s="13" t="s">
        <v>10</v>
      </c>
      <c r="E21" s="14" t="s">
        <v>52</v>
      </c>
      <c r="F21" s="14" t="s">
        <v>27</v>
      </c>
      <c r="G21" s="14" t="s">
        <v>53</v>
      </c>
      <c r="H21" s="14" t="s">
        <v>28</v>
      </c>
      <c r="I21" s="14" t="s">
        <v>28</v>
      </c>
      <c r="J21" s="18">
        <v>192000</v>
      </c>
      <c r="K21" s="14" t="s">
        <v>48</v>
      </c>
      <c r="L21" s="14" t="str">
        <f t="shared" si="0"/>
        <v>RLGD</v>
      </c>
      <c r="M21" s="14" t="s">
        <v>31</v>
      </c>
      <c r="N21" s="14" t="s">
        <v>56</v>
      </c>
      <c r="O21" s="19"/>
    </row>
    <row r="22" spans="2:15" ht="184.8">
      <c r="B22" s="12">
        <v>10</v>
      </c>
      <c r="C22" s="13" t="s">
        <v>8</v>
      </c>
      <c r="D22" s="13" t="s">
        <v>10</v>
      </c>
      <c r="E22" s="14" t="s">
        <v>52</v>
      </c>
      <c r="F22" s="14" t="s">
        <v>27</v>
      </c>
      <c r="G22" s="14" t="s">
        <v>53</v>
      </c>
      <c r="H22" s="14" t="s">
        <v>54</v>
      </c>
      <c r="I22" s="14" t="s">
        <v>54</v>
      </c>
      <c r="J22" s="18">
        <v>192000</v>
      </c>
      <c r="K22" s="14" t="s">
        <v>48</v>
      </c>
      <c r="L22" s="14" t="str">
        <f t="shared" si="0"/>
        <v>RLGD</v>
      </c>
      <c r="M22" s="14" t="s">
        <v>31</v>
      </c>
      <c r="N22" s="14" t="s">
        <v>55</v>
      </c>
      <c r="O22" s="19"/>
    </row>
    <row r="23" spans="2:15" ht="105.6">
      <c r="B23" s="12">
        <v>11</v>
      </c>
      <c r="C23" s="13" t="s">
        <v>8</v>
      </c>
      <c r="D23" s="13" t="s">
        <v>10</v>
      </c>
      <c r="E23" s="14" t="str">
        <f>E22</f>
        <v>5. Rozwój zrównoważonej niebieskiej gospodarki lub gospodarki biegu zamkniętego przez wspieranie lokalnej przedsiębiorczości</v>
      </c>
      <c r="F23" s="14" t="s">
        <v>27</v>
      </c>
      <c r="G23" s="14" t="s">
        <v>57</v>
      </c>
      <c r="H23" s="14" t="s">
        <v>58</v>
      </c>
      <c r="I23" s="14" t="s">
        <v>68</v>
      </c>
      <c r="J23" s="18">
        <v>271357.28999999998</v>
      </c>
      <c r="K23" s="14" t="s">
        <v>48</v>
      </c>
      <c r="L23" s="14" t="str">
        <f t="shared" si="0"/>
        <v>RLGD</v>
      </c>
      <c r="M23" s="14" t="s">
        <v>31</v>
      </c>
      <c r="N23" s="14" t="s">
        <v>60</v>
      </c>
      <c r="O23" s="19"/>
    </row>
    <row r="24" spans="2:15" ht="138" customHeight="1">
      <c r="B24" s="12">
        <v>12</v>
      </c>
      <c r="C24" s="13" t="s">
        <v>8</v>
      </c>
      <c r="D24" s="13" t="s">
        <v>10</v>
      </c>
      <c r="E24" s="14" t="str">
        <f>E23</f>
        <v>5. Rozwój zrównoważonej niebieskiej gospodarki lub gospodarki biegu zamkniętego przez wspieranie lokalnej przedsiębiorczości</v>
      </c>
      <c r="F24" s="14" t="s">
        <v>27</v>
      </c>
      <c r="G24" s="14" t="s">
        <v>57</v>
      </c>
      <c r="H24" s="14" t="s">
        <v>61</v>
      </c>
      <c r="I24" s="14" t="s">
        <v>59</v>
      </c>
      <c r="J24" s="18">
        <v>361809.71</v>
      </c>
      <c r="K24" s="14" t="s">
        <v>48</v>
      </c>
      <c r="L24" s="14" t="str">
        <f t="shared" si="0"/>
        <v>RLGD</v>
      </c>
      <c r="M24" s="14" t="s">
        <v>31</v>
      </c>
      <c r="N24" s="14" t="s">
        <v>62</v>
      </c>
      <c r="O24" s="19"/>
    </row>
    <row r="25" spans="2:15" ht="225.6" customHeight="1">
      <c r="B25" s="12">
        <v>13</v>
      </c>
      <c r="C25" s="13" t="s">
        <v>8</v>
      </c>
      <c r="D25" s="13" t="s">
        <v>10</v>
      </c>
      <c r="E25" s="14" t="s">
        <v>63</v>
      </c>
      <c r="F25" s="14" t="s">
        <v>64</v>
      </c>
      <c r="G25" s="14" t="s">
        <v>30</v>
      </c>
      <c r="H25" s="14" t="s">
        <v>54</v>
      </c>
      <c r="I25" s="14" t="s">
        <v>54</v>
      </c>
      <c r="J25" s="18">
        <v>28273</v>
      </c>
      <c r="K25" s="14" t="s">
        <v>65</v>
      </c>
      <c r="L25" s="14" t="str">
        <f>L17</f>
        <v>ARiMR</v>
      </c>
      <c r="M25" s="14" t="s">
        <v>35</v>
      </c>
      <c r="N25" s="14" t="s">
        <v>66</v>
      </c>
      <c r="O25" s="29"/>
    </row>
    <row r="26" spans="2:15" s="6" customFormat="1" ht="14.4" customHeight="1">
      <c r="B26" s="8"/>
      <c r="C26" s="8"/>
      <c r="D26" s="8"/>
    </row>
  </sheetData>
  <mergeCells count="1">
    <mergeCell ref="C10:G10"/>
  </mergeCells>
  <printOptions horizontalCentered="1" verticalCentered="1"/>
  <pageMargins left="0.19685039370078741" right="0.19685039370078741" top="0" bottom="0.74803149606299213" header="0" footer="0"/>
  <pageSetup paperSize="8" scale="4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>Ministerstwo Rolnictwa i Rozwoju Wsi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Kaniewska-Królak Marta</dc:creator>
  <cp:lastModifiedBy>Sekretariat</cp:lastModifiedBy>
  <cp:lastPrinted>2026-03-31T10:32:47Z</cp:lastPrinted>
  <dcterms:created xsi:type="dcterms:W3CDTF">2025-03-25T07:47:05Z</dcterms:created>
  <dcterms:modified xsi:type="dcterms:W3CDTF">2026-05-13T12:07:57Z</dcterms:modified>
</cp:coreProperties>
</file>